
<file path=[Content_Types].xml><?xml version="1.0" encoding="utf-8"?>
<Types xmlns="http://schemas.openxmlformats.org/package/2006/content-types"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de\Desktop\Avaliação prog\1 todas oficiais\"/>
    </mc:Choice>
  </mc:AlternateContent>
  <workbookProtection workbookAlgorithmName="SHA-512" workbookHashValue="VtsICasmAjdzB5S/lZKS/HAIP3CgeyJRzSbi95fNvgQqkTscmGM4pxZIR9y7LP3brFWe/a5F3Iz41XHqj5CKtg==" workbookSaltValue="EZRauS9tsThv8M6SHgNz6w==" workbookSpinCount="100000" lockStructure="1"/>
  <bookViews>
    <workbookView showHorizontalScroll="0" showVerticalScroll="0" showSheetTabs="0" xWindow="0" yWindow="0" windowWidth="6495" windowHeight="8190" tabRatio="0"/>
  </bookViews>
  <sheets>
    <sheet name="peso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B13" i="2"/>
  <c r="F7" i="2" s="1"/>
  <c r="C10" i="2"/>
</calcChain>
</file>

<file path=xl/sharedStrings.xml><?xml version="1.0" encoding="utf-8"?>
<sst xmlns="http://schemas.openxmlformats.org/spreadsheetml/2006/main" count="14" uniqueCount="11">
  <si>
    <t>PESO IDEAL</t>
  </si>
  <si>
    <t>Estatura</t>
  </si>
  <si>
    <t>m</t>
  </si>
  <si>
    <t>Peso Ideal</t>
  </si>
  <si>
    <t>kg</t>
  </si>
  <si>
    <t>Faixa de Peso Saudável</t>
  </si>
  <si>
    <t>http://bit.ly/PowerGymAcademia</t>
  </si>
  <si>
    <t xml:space="preserve">Rua Iugoslávia, 122 - Parque das Nações -Santo André </t>
  </si>
  <si>
    <t>Whattsapp: (11)94336-7566</t>
  </si>
  <si>
    <t>Copyright© 2018 | Personal Cleiton Conde | Todos os direitos reservados.</t>
  </si>
  <si>
    <t>Peso Atual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</si>
</sst>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rgb="FFFF0000"/>
      <name val="Bodoni MT Black"/>
      <family val="1"/>
    </font>
    <font>
      <b/>
      <sz val="18"/>
      <name val="Bodoni MT Black"/>
      <family val="1"/>
    </font>
    <font>
      <sz val="18"/>
      <color theme="1"/>
      <name val="Arial Black"/>
      <family val="2"/>
    </font>
    <font>
      <b/>
      <sz val="16"/>
      <name val="Arial Black"/>
      <family val="2"/>
    </font>
    <font>
      <sz val="16"/>
      <color theme="1"/>
      <name val="Arial Black"/>
      <family val="2"/>
    </font>
    <font>
      <b/>
      <sz val="18"/>
      <color rgb="FFFF0000"/>
      <name val="Arial Black"/>
      <family val="2"/>
    </font>
    <font>
      <b/>
      <sz val="18"/>
      <name val="Arial Black"/>
      <family val="2"/>
    </font>
    <font>
      <u/>
      <sz val="11"/>
      <color theme="10"/>
      <name val="Calibri"/>
      <family val="2"/>
      <scheme val="minor"/>
    </font>
    <font>
      <sz val="14"/>
      <color theme="1"/>
      <name val="Arial Black"/>
      <family val="2"/>
    </font>
    <font>
      <sz val="16"/>
      <name val="Arial Black"/>
      <family val="2"/>
    </font>
    <font>
      <u/>
      <sz val="11"/>
      <color rgb="FFFFC000"/>
      <name val="Calibri"/>
      <family val="2"/>
      <scheme val="minor"/>
    </font>
    <font>
      <sz val="6"/>
      <color rgb="FFFFC000"/>
      <name val="Arial"/>
      <family val="2"/>
    </font>
    <font>
      <sz val="11"/>
      <color rgb="FFFFC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1" fillId="2" borderId="0" xfId="0" applyFont="1" applyFill="1"/>
    <xf numFmtId="0" fontId="11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4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164" fontId="7" fillId="0" borderId="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 vertical="center"/>
    </xf>
    <xf numFmtId="0" fontId="6" fillId="0" borderId="4" xfId="0" applyFont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12" fillId="2" borderId="0" xfId="1" applyFont="1" applyFill="1" applyAlignment="1" applyProtection="1">
      <alignment horizontal="center"/>
      <protection locked="0"/>
    </xf>
    <xf numFmtId="0" fontId="13" fillId="2" borderId="0" xfId="0" applyFont="1" applyFill="1" applyAlignment="1">
      <alignment horizontal="center"/>
    </xf>
    <xf numFmtId="0" fontId="14" fillId="0" borderId="0" xfId="0" applyFont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hyperlink" Target="http://condecleiton.wixsite.com/cleitonpersonal" TargetMode="External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16</xdr:row>
      <xdr:rowOff>152399</xdr:rowOff>
    </xdr:from>
    <xdr:to>
      <xdr:col>6</xdr:col>
      <xdr:colOff>200025</xdr:colOff>
      <xdr:row>17</xdr:row>
      <xdr:rowOff>133350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BBDD00-232C-45A4-90D6-0647E393A017}"/>
            </a:ext>
          </a:extLst>
        </xdr:cNvPr>
        <xdr:cNvSpPr/>
      </xdr:nvSpPr>
      <xdr:spPr>
        <a:xfrm>
          <a:off x="1600200" y="3952874"/>
          <a:ext cx="2257425" cy="1714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800" b="0">
              <a:ln>
                <a:noFill/>
              </a:ln>
              <a:solidFill>
                <a:srgbClr val="FFC000"/>
              </a:solidFill>
            </a:rPr>
            <a:t>http://condecleiton.wixsite.com/cleitonpersonal</a:t>
          </a:r>
        </a:p>
      </xdr:txBody>
    </xdr:sp>
    <xdr:clientData/>
  </xdr:twoCellAnchor>
  <xdr:twoCellAnchor editAs="oneCell">
    <xdr:from>
      <xdr:col>7</xdr:col>
      <xdr:colOff>228600</xdr:colOff>
      <xdr:row>0</xdr:row>
      <xdr:rowOff>180975</xdr:rowOff>
    </xdr:from>
    <xdr:to>
      <xdr:col>8</xdr:col>
      <xdr:colOff>420343</xdr:colOff>
      <xdr:row>3</xdr:row>
      <xdr:rowOff>19050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C59323C-B528-44F2-AABB-72FF49E56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180975"/>
          <a:ext cx="801343" cy="409575"/>
        </a:xfrm>
        <a:prstGeom prst="rect">
          <a:avLst/>
        </a:prstGeom>
      </xdr:spPr>
    </xdr:pic>
    <xdr:clientData/>
  </xdr:twoCellAnchor>
  <xdr:twoCellAnchor editAs="oneCell">
    <xdr:from>
      <xdr:col>4</xdr:col>
      <xdr:colOff>161925</xdr:colOff>
      <xdr:row>12</xdr:row>
      <xdr:rowOff>9525</xdr:rowOff>
    </xdr:from>
    <xdr:to>
      <xdr:col>4</xdr:col>
      <xdr:colOff>476250</xdr:colOff>
      <xdr:row>12</xdr:row>
      <xdr:rowOff>323850</xdr:rowOff>
    </xdr:to>
    <xdr:pic>
      <xdr:nvPicPr>
        <xdr:cNvPr id="4" name="Gráfico 3" descr="Escala">
          <a:extLst>
            <a:ext uri="{FF2B5EF4-FFF2-40B4-BE49-F238E27FC236}">
              <a16:creationId xmlns:a16="http://schemas.microsoft.com/office/drawing/2014/main" id="{04E47D3D-53B0-4457-97F2-E094246CE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600325" y="2867025"/>
          <a:ext cx="314325" cy="314325"/>
        </a:xfrm>
        <a:prstGeom prst="rect">
          <a:avLst/>
        </a:prstGeom>
      </xdr:spPr>
    </xdr:pic>
    <xdr:clientData/>
  </xdr:twoCellAnchor>
  <xdr:oneCellAnchor>
    <xdr:from>
      <xdr:col>4</xdr:col>
      <xdr:colOff>561975</xdr:colOff>
      <xdr:row>7</xdr:row>
      <xdr:rowOff>190499</xdr:rowOff>
    </xdr:from>
    <xdr:ext cx="2409825" cy="655821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D8A9A25F-0FA7-4C24-B376-89F6EE8B08C8}"/>
            </a:ext>
          </a:extLst>
        </xdr:cNvPr>
        <xdr:cNvSpPr txBox="1"/>
      </xdr:nvSpPr>
      <xdr:spPr>
        <a:xfrm>
          <a:off x="3000375" y="1666874"/>
          <a:ext cx="2409825" cy="655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900"/>
            <a:t>A fórmula está baseado nos limites saúdáveis do parâmetros do IMC. Obtemos a faixa do peso ideal que vai do IMC 18,5 até 25. O centro dessa faixa refere-se ao peso ideal 21,75.</a:t>
          </a:r>
        </a:p>
      </xdr:txBody>
    </xdr:sp>
    <xdr:clientData/>
  </xdr:oneCellAnchor>
  <xdr:twoCellAnchor editAs="oneCell">
    <xdr:from>
      <xdr:col>0</xdr:col>
      <xdr:colOff>0</xdr:colOff>
      <xdr:row>0</xdr:row>
      <xdr:rowOff>85725</xdr:rowOff>
    </xdr:from>
    <xdr:to>
      <xdr:col>2</xdr:col>
      <xdr:colOff>437960</xdr:colOff>
      <xdr:row>3</xdr:row>
      <xdr:rowOff>114300</xdr:rowOff>
    </xdr:to>
    <xdr:pic>
      <xdr:nvPicPr>
        <xdr:cNvPr id="6" name="Imagem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307F24-C34B-4199-B284-0D15FA9A2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725"/>
          <a:ext cx="165716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pi.whatsapp.com/send?1=pt_BR&amp;phone=5511943367566" TargetMode="External"/><Relationship Id="rId2" Type="http://schemas.openxmlformats.org/officeDocument/2006/relationships/hyperlink" Target="https://goo.gl/maps/fEC7fiCYjK72" TargetMode="External"/><Relationship Id="rId1" Type="http://schemas.openxmlformats.org/officeDocument/2006/relationships/hyperlink" Target="http://bit.ly/PowerGymAcademia" TargetMode="External"/><Relationship Id="rId5" Type="http://schemas.openxmlformats.org/officeDocument/2006/relationships/image" Target="../media/image1.png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showRowColHeaders="0" tabSelected="1" workbookViewId="0">
      <selection activeCell="C8" sqref="C8:D8"/>
    </sheetView>
  </sheetViews>
  <sheetFormatPr defaultColWidth="0" defaultRowHeight="15" customHeight="1" zeroHeight="1" x14ac:dyDescent="0.25"/>
  <cols>
    <col min="1" max="8" width="9.140625" customWidth="1"/>
    <col min="9" max="9" width="8.85546875" customWidth="1"/>
    <col min="10" max="10" width="2.7109375" hidden="1" customWidth="1"/>
    <col min="11" max="14" width="0" hidden="1" customWidth="1"/>
    <col min="15" max="16384" width="9.140625" hidden="1"/>
  </cols>
  <sheetData>
    <row r="1" spans="1:13" ht="15" customHeight="1" x14ac:dyDescent="0.25">
      <c r="A1" s="1"/>
      <c r="B1" s="2"/>
      <c r="C1" s="2"/>
      <c r="D1" s="2"/>
      <c r="E1" s="1"/>
      <c r="F1" s="1"/>
      <c r="G1" s="1"/>
      <c r="H1" s="1"/>
      <c r="I1" s="1"/>
    </row>
    <row r="2" spans="1:13" ht="15" customHeight="1" x14ac:dyDescent="0.25">
      <c r="A2" s="2"/>
      <c r="B2" s="2"/>
      <c r="C2" s="2"/>
      <c r="D2" s="2"/>
      <c r="E2" s="3"/>
      <c r="F2" s="3"/>
      <c r="G2" s="3"/>
      <c r="H2" s="3"/>
      <c r="I2" s="3"/>
    </row>
    <row r="3" spans="1:13" ht="15" customHeight="1" thickBot="1" x14ac:dyDescent="0.3">
      <c r="A3" s="2"/>
      <c r="B3" s="2"/>
      <c r="C3" s="2"/>
      <c r="D3" s="2"/>
      <c r="E3" s="1"/>
      <c r="F3" s="1"/>
      <c r="G3" s="1"/>
      <c r="H3" s="1"/>
      <c r="I3" s="1"/>
    </row>
    <row r="4" spans="1:13" ht="15" customHeight="1" thickBot="1" x14ac:dyDescent="0.3">
      <c r="A4" s="16"/>
      <c r="B4" s="17"/>
      <c r="C4" s="17"/>
      <c r="D4" s="17"/>
      <c r="E4" s="18"/>
      <c r="F4" s="18"/>
      <c r="G4" s="18"/>
      <c r="H4" s="18"/>
      <c r="I4" s="19"/>
    </row>
    <row r="5" spans="1:13" s="1" customFormat="1" ht="24" thickBot="1" x14ac:dyDescent="0.3">
      <c r="A5" s="13" t="s">
        <v>0</v>
      </c>
      <c r="B5" s="14"/>
      <c r="C5" s="14"/>
      <c r="D5" s="14"/>
      <c r="E5" s="14"/>
      <c r="F5" s="14"/>
      <c r="G5" s="14"/>
      <c r="H5" s="14"/>
      <c r="I5" s="15"/>
    </row>
    <row r="6" spans="1:13" ht="7.5" customHeight="1" x14ac:dyDescent="0.25"/>
    <row r="7" spans="1:13" ht="24.75" x14ac:dyDescent="0.5">
      <c r="A7" s="11" t="s">
        <v>10</v>
      </c>
      <c r="B7" s="11"/>
      <c r="C7" s="12">
        <v>65</v>
      </c>
      <c r="D7" s="12"/>
      <c r="E7" t="s">
        <v>4</v>
      </c>
      <c r="F7" s="4" t="str">
        <f>IF(C7&lt;B13,"Abaixo do Normal",IF(C7&gt;F13,"Acima do Normal","Normal"))</f>
        <v>Normal</v>
      </c>
      <c r="G7" s="4"/>
      <c r="H7" s="4"/>
      <c r="I7" s="4"/>
    </row>
    <row r="8" spans="1:13" ht="27" x14ac:dyDescent="0.5">
      <c r="A8" s="5" t="s">
        <v>1</v>
      </c>
      <c r="B8" s="5"/>
      <c r="C8" s="6">
        <v>1.62</v>
      </c>
      <c r="D8" s="6"/>
      <c r="E8" t="s">
        <v>2</v>
      </c>
    </row>
    <row r="9" spans="1:13" x14ac:dyDescent="0.25"/>
    <row r="10" spans="1:13" ht="27" x14ac:dyDescent="0.5">
      <c r="A10" s="7" t="s">
        <v>3</v>
      </c>
      <c r="B10" s="7"/>
      <c r="C10" s="8">
        <f>21.75*(C8*C8)</f>
        <v>57.080700000000014</v>
      </c>
      <c r="D10" s="8"/>
      <c r="E10" t="s">
        <v>4</v>
      </c>
    </row>
    <row r="11" spans="1:13" x14ac:dyDescent="0.25"/>
    <row r="12" spans="1:13" ht="27" x14ac:dyDescent="0.5">
      <c r="A12" s="9" t="s">
        <v>5</v>
      </c>
      <c r="B12" s="9"/>
      <c r="C12" s="9"/>
      <c r="D12" s="9"/>
      <c r="E12" s="9"/>
      <c r="F12" s="9"/>
      <c r="G12" s="9"/>
      <c r="H12" s="9"/>
      <c r="I12" s="9"/>
    </row>
    <row r="13" spans="1:13" ht="27" x14ac:dyDescent="0.5">
      <c r="B13" s="10">
        <f>18.5*(C8*C8)</f>
        <v>48.551400000000008</v>
      </c>
      <c r="C13" s="10"/>
      <c r="D13" t="s">
        <v>4</v>
      </c>
      <c r="F13" s="10">
        <f>25*(C8*C8)</f>
        <v>65.610000000000014</v>
      </c>
      <c r="G13" s="10"/>
      <c r="H13" t="s">
        <v>4</v>
      </c>
    </row>
    <row r="14" spans="1:13" x14ac:dyDescent="0.25"/>
    <row r="15" spans="1:13" s="1" customFormat="1" x14ac:dyDescent="0.25">
      <c r="A15" s="20" t="s">
        <v>6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x14ac:dyDescent="0.25">
      <c r="A16" s="20" t="s">
        <v>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x14ac:dyDescent="0.25">
      <c r="A17" s="20" t="s">
        <v>8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ht="18.75" customHeight="1" x14ac:dyDescent="0.25">
      <c r="A18" s="21" t="s">
        <v>9</v>
      </c>
      <c r="B18" s="21"/>
      <c r="C18" s="21"/>
      <c r="D18" s="21"/>
      <c r="E18" s="21"/>
      <c r="F18" s="21"/>
      <c r="G18" s="21"/>
      <c r="H18" s="21"/>
      <c r="I18" s="21"/>
      <c r="J18" s="22"/>
      <c r="K18" s="22"/>
      <c r="L18" s="22"/>
      <c r="M18" s="22"/>
    </row>
    <row r="19" spans="1:13" hidden="1" x14ac:dyDescent="0.25"/>
    <row r="20" spans="1:13" hidden="1" x14ac:dyDescent="0.25"/>
    <row r="21" spans="1:13" hidden="1" x14ac:dyDescent="0.25"/>
    <row r="22" spans="1:13" ht="15" hidden="1" customHeight="1" x14ac:dyDescent="0.25"/>
    <row r="23" spans="1:13" ht="15" hidden="1" customHeight="1" x14ac:dyDescent="0.25"/>
    <row r="24" spans="1:13" ht="15" hidden="1" customHeight="1" x14ac:dyDescent="0.25"/>
  </sheetData>
  <sheetProtection algorithmName="SHA-512" hashValue="GmoCXWd+7wwNgJRjmZaz8KD2wiqmge1eb6rbfZv+RI4/qIMDbF3D2ihLLme/4c8nlxoCTxV8FXWgNYOPW0ZLKg==" saltValue="dRFr0MsJaHLd/TAEJ7p/sw==" spinCount="100000" sheet="1" objects="1" scenarios="1" selectLockedCells="1"/>
  <mergeCells count="15">
    <mergeCell ref="F7:I7"/>
    <mergeCell ref="A18:I18"/>
    <mergeCell ref="A5:I5"/>
    <mergeCell ref="A8:B8"/>
    <mergeCell ref="C8:D8"/>
    <mergeCell ref="A10:B10"/>
    <mergeCell ref="C10:D10"/>
    <mergeCell ref="A12:I12"/>
    <mergeCell ref="A15:M15"/>
    <mergeCell ref="A16:M16"/>
    <mergeCell ref="A17:M17"/>
    <mergeCell ref="B13:C13"/>
    <mergeCell ref="F13:G13"/>
    <mergeCell ref="A7:B7"/>
    <mergeCell ref="C7:D7"/>
  </mergeCells>
  <hyperlinks>
    <hyperlink ref="A15:J15" r:id="rId1" display="http://bit.ly/PowerGymAcademia"/>
    <hyperlink ref="A16:M16" r:id="rId2" display="Rua Iugoslávia, 122 - Parque das Nações -Santo André "/>
    <hyperlink ref="A17:M17" r:id="rId3" display="Whattsapp: (11)94336-7566"/>
  </hyperlinks>
  <pageMargins left="0.511811024" right="0.511811024" top="0.78740157499999996" bottom="0.78740157499999996" header="0.31496062000000002" footer="0.31496062000000002"/>
  <pageSetup paperSize="0" orientation="portrait" horizontalDpi="0" verticalDpi="0" copies="0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CC</cp:lastModifiedBy>
  <dcterms:created xsi:type="dcterms:W3CDTF">2018-11-18T10:55:14Z</dcterms:created>
  <dcterms:modified xsi:type="dcterms:W3CDTF">2018-12-31T23:25:07Z</dcterms:modified>
</cp:coreProperties>
</file>